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-server1\和久楽\01-01 【重要】 図表等\パンフレット関係\"/>
    </mc:Choice>
  </mc:AlternateContent>
  <xr:revisionPtr revIDLastSave="0" documentId="13_ncr:1_{BE187823-4074-4D61-A1BA-ECF3B968589F}" xr6:coauthVersionLast="47" xr6:coauthVersionMax="47" xr10:uidLastSave="{00000000-0000-0000-0000-000000000000}"/>
  <bookViews>
    <workbookView xWindow="-120" yWindow="-120" windowWidth="29040" windowHeight="15720" xr2:uid="{FD2EEABB-A27D-440A-851D-0FEF19DF4B36}"/>
  </bookViews>
  <sheets>
    <sheet name="Sheet1" sheetId="1" r:id="rId1"/>
  </sheets>
  <definedNames>
    <definedName name="_xlnm.Print_Area" localSheetId="0">Sheet1!$A$1:$J$48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F27" i="1"/>
  <c r="E24" i="1"/>
  <c r="F24" i="1"/>
  <c r="E23" i="1"/>
  <c r="F23" i="1"/>
  <c r="E22" i="1"/>
  <c r="F22" i="1"/>
  <c r="E25" i="1"/>
  <c r="F25" i="1"/>
  <c r="F6" i="1"/>
  <c r="F5" i="1"/>
  <c r="E6" i="1"/>
  <c r="E5" i="1"/>
  <c r="F17" i="1"/>
  <c r="F18" i="1"/>
  <c r="F19" i="1"/>
  <c r="F20" i="1"/>
  <c r="F21" i="1"/>
  <c r="F26" i="1"/>
  <c r="F16" i="1"/>
  <c r="E17" i="1"/>
  <c r="E18" i="1"/>
  <c r="E19" i="1"/>
  <c r="E20" i="1"/>
  <c r="E21" i="1"/>
  <c r="E26" i="1"/>
  <c r="E16" i="1"/>
  <c r="F8" i="1"/>
  <c r="F9" i="1"/>
  <c r="F10" i="1"/>
  <c r="F11" i="1"/>
  <c r="F7" i="1"/>
  <c r="E8" i="1"/>
  <c r="E9" i="1"/>
  <c r="E10" i="1"/>
  <c r="E11" i="1"/>
  <c r="E7" i="1"/>
</calcChain>
</file>

<file path=xl/sharedStrings.xml><?xml version="1.0" encoding="utf-8"?>
<sst xmlns="http://schemas.openxmlformats.org/spreadsheetml/2006/main" count="82" uniqueCount="71">
  <si>
    <t>１．基本サービス</t>
    <rPh sb="2" eb="4">
      <t>キホン</t>
    </rPh>
    <phoneticPr fontId="1"/>
  </si>
  <si>
    <t>介護度</t>
    <rPh sb="0" eb="3">
      <t>カイゴド</t>
    </rPh>
    <phoneticPr fontId="1"/>
  </si>
  <si>
    <t>要介護1</t>
    <rPh sb="0" eb="3">
      <t>ヨウカイゴ</t>
    </rPh>
    <phoneticPr fontId="1"/>
  </si>
  <si>
    <t>要介護2</t>
    <rPh sb="0" eb="3">
      <t>ヨウカイゴ</t>
    </rPh>
    <phoneticPr fontId="1"/>
  </si>
  <si>
    <t>要介護3</t>
    <rPh sb="0" eb="3">
      <t>ヨウカイゴ</t>
    </rPh>
    <phoneticPr fontId="1"/>
  </si>
  <si>
    <t>要介護4</t>
    <rPh sb="0" eb="3">
      <t>ヨウカイゴ</t>
    </rPh>
    <phoneticPr fontId="1"/>
  </si>
  <si>
    <t>要介護5</t>
    <rPh sb="0" eb="3">
      <t>ヨウカイゴ</t>
    </rPh>
    <phoneticPr fontId="1"/>
  </si>
  <si>
    <t>1割</t>
    <rPh sb="1" eb="2">
      <t>ワリ</t>
    </rPh>
    <phoneticPr fontId="1"/>
  </si>
  <si>
    <t>2割</t>
    <rPh sb="1" eb="2">
      <t>ワリ</t>
    </rPh>
    <phoneticPr fontId="1"/>
  </si>
  <si>
    <t>3割</t>
    <rPh sb="1" eb="2">
      <t>ワリ</t>
    </rPh>
    <phoneticPr fontId="1"/>
  </si>
  <si>
    <t>利用者負担額（1日/円）</t>
    <rPh sb="0" eb="3">
      <t>リヨウシャ</t>
    </rPh>
    <rPh sb="3" eb="5">
      <t>フタン</t>
    </rPh>
    <rPh sb="5" eb="6">
      <t>ガク</t>
    </rPh>
    <rPh sb="8" eb="9">
      <t>ニチ</t>
    </rPh>
    <rPh sb="10" eb="11">
      <t>エン</t>
    </rPh>
    <phoneticPr fontId="1"/>
  </si>
  <si>
    <t>２．加算</t>
    <rPh sb="2" eb="4">
      <t>カサン</t>
    </rPh>
    <phoneticPr fontId="1"/>
  </si>
  <si>
    <t>項目</t>
    <rPh sb="0" eb="2">
      <t>コウモク</t>
    </rPh>
    <phoneticPr fontId="1"/>
  </si>
  <si>
    <t>費用（円）</t>
    <rPh sb="0" eb="2">
      <t>ヒヨウ</t>
    </rPh>
    <rPh sb="3" eb="4">
      <t>エン</t>
    </rPh>
    <phoneticPr fontId="1"/>
  </si>
  <si>
    <t>第１段階</t>
    <rPh sb="0" eb="1">
      <t>ダイ</t>
    </rPh>
    <rPh sb="2" eb="4">
      <t>ダンカイ</t>
    </rPh>
    <phoneticPr fontId="1"/>
  </si>
  <si>
    <t>第２段階</t>
    <rPh sb="0" eb="1">
      <t>ダイ</t>
    </rPh>
    <rPh sb="2" eb="4">
      <t>ダンカイ</t>
    </rPh>
    <phoneticPr fontId="1"/>
  </si>
  <si>
    <t>第３段階</t>
    <rPh sb="0" eb="1">
      <t>ダイ</t>
    </rPh>
    <rPh sb="2" eb="4">
      <t>ダンカイ</t>
    </rPh>
    <phoneticPr fontId="1"/>
  </si>
  <si>
    <t>第４段階</t>
    <rPh sb="0" eb="1">
      <t>ダイ</t>
    </rPh>
    <rPh sb="2" eb="4">
      <t>ダンカイ</t>
    </rPh>
    <phoneticPr fontId="1"/>
  </si>
  <si>
    <t>６．その他の費用</t>
    <rPh sb="4" eb="5">
      <t>タ</t>
    </rPh>
    <rPh sb="6" eb="8">
      <t>ヒヨウ</t>
    </rPh>
    <phoneticPr fontId="1"/>
  </si>
  <si>
    <t>電化製品使用料</t>
    <rPh sb="0" eb="4">
      <t>デンカセイヒン</t>
    </rPh>
    <rPh sb="4" eb="7">
      <t>シヨウリョウ</t>
    </rPh>
    <phoneticPr fontId="1"/>
  </si>
  <si>
    <t>日用品費</t>
    <rPh sb="0" eb="3">
      <t>ニチヨウヒン</t>
    </rPh>
    <rPh sb="3" eb="4">
      <t>ヒ</t>
    </rPh>
    <phoneticPr fontId="1"/>
  </si>
  <si>
    <t>理美容代</t>
    <rPh sb="0" eb="1">
      <t>リ</t>
    </rPh>
    <rPh sb="1" eb="3">
      <t>ビヨウ</t>
    </rPh>
    <rPh sb="3" eb="4">
      <t>ダイ</t>
    </rPh>
    <phoneticPr fontId="1"/>
  </si>
  <si>
    <t>実費</t>
    <rPh sb="0" eb="2">
      <t>ジッピ</t>
    </rPh>
    <phoneticPr fontId="1"/>
  </si>
  <si>
    <t>利用料等口座振替手数料</t>
    <rPh sb="0" eb="4">
      <t>リヨウリョウトウ</t>
    </rPh>
    <rPh sb="4" eb="8">
      <t>コウザフリカエ</t>
    </rPh>
    <rPh sb="8" eb="11">
      <t>テスウリョウ</t>
    </rPh>
    <phoneticPr fontId="1"/>
  </si>
  <si>
    <t>1,000円/月</t>
    <rPh sb="5" eb="6">
      <t>エン</t>
    </rPh>
    <rPh sb="7" eb="8">
      <t>ツキ</t>
    </rPh>
    <phoneticPr fontId="1"/>
  </si>
  <si>
    <t>テレビ、電気暖房機等、1品目ごと</t>
    <rPh sb="4" eb="6">
      <t>デンキ</t>
    </rPh>
    <rPh sb="6" eb="9">
      <t>ダンボウキ</t>
    </rPh>
    <rPh sb="9" eb="10">
      <t>トウ</t>
    </rPh>
    <rPh sb="12" eb="14">
      <t>ヒンモク</t>
    </rPh>
    <phoneticPr fontId="1"/>
  </si>
  <si>
    <t>看護体制加算Ⅰ</t>
    <rPh sb="0" eb="2">
      <t>カンゴ</t>
    </rPh>
    <rPh sb="2" eb="4">
      <t>タイセイ</t>
    </rPh>
    <rPh sb="4" eb="6">
      <t>カサン</t>
    </rPh>
    <phoneticPr fontId="1"/>
  </si>
  <si>
    <t>看護体制加算Ⅱ</t>
    <rPh sb="0" eb="2">
      <t>カンゴ</t>
    </rPh>
    <rPh sb="2" eb="4">
      <t>タイセイ</t>
    </rPh>
    <rPh sb="4" eb="6">
      <t>カサン</t>
    </rPh>
    <phoneticPr fontId="1"/>
  </si>
  <si>
    <t>夜勤職員配置加算Ⅱ</t>
    <rPh sb="0" eb="2">
      <t>ヤキン</t>
    </rPh>
    <rPh sb="2" eb="4">
      <t>ショクイン</t>
    </rPh>
    <rPh sb="4" eb="8">
      <t>ハイチカサン</t>
    </rPh>
    <phoneticPr fontId="1"/>
  </si>
  <si>
    <t>夜勤職員配置加算Ⅳ</t>
    <rPh sb="0" eb="2">
      <t>ヤキン</t>
    </rPh>
    <rPh sb="2" eb="4">
      <t>ショクイン</t>
    </rPh>
    <rPh sb="4" eb="8">
      <t>ハイチカサン</t>
    </rPh>
    <phoneticPr fontId="1"/>
  </si>
  <si>
    <t>個別機能訓練体制加算</t>
    <rPh sb="0" eb="2">
      <t>コベツ</t>
    </rPh>
    <rPh sb="2" eb="4">
      <t>キノウ</t>
    </rPh>
    <rPh sb="4" eb="6">
      <t>クンレン</t>
    </rPh>
    <rPh sb="6" eb="10">
      <t>タイセイカサン</t>
    </rPh>
    <phoneticPr fontId="1"/>
  </si>
  <si>
    <t>送迎加算</t>
    <rPh sb="0" eb="4">
      <t>ソウゲイカサン</t>
    </rPh>
    <phoneticPr fontId="1"/>
  </si>
  <si>
    <t>サービス提供強化加算（Ⅰ）</t>
    <rPh sb="4" eb="6">
      <t>テイキョウ</t>
    </rPh>
    <rPh sb="6" eb="8">
      <t>キョウカ</t>
    </rPh>
    <rPh sb="8" eb="10">
      <t>カサン</t>
    </rPh>
    <phoneticPr fontId="1"/>
  </si>
  <si>
    <t>要支援2</t>
    <rPh sb="0" eb="3">
      <t>ヨウシエン</t>
    </rPh>
    <phoneticPr fontId="1"/>
  </si>
  <si>
    <t>要支援1</t>
    <rPh sb="0" eb="3">
      <t>ヨウシエン</t>
    </rPh>
    <phoneticPr fontId="1"/>
  </si>
  <si>
    <t>３．処遇改善加算</t>
    <rPh sb="2" eb="4">
      <t>ショグウ</t>
    </rPh>
    <rPh sb="4" eb="6">
      <t>カイゼン</t>
    </rPh>
    <rPh sb="6" eb="8">
      <t>カサン</t>
    </rPh>
    <phoneticPr fontId="1"/>
  </si>
  <si>
    <t>1日費用(円)</t>
    <rPh sb="1" eb="2">
      <t>ニチ</t>
    </rPh>
    <rPh sb="2" eb="4">
      <t>ヒヨウ</t>
    </rPh>
    <rPh sb="5" eb="6">
      <t>エン</t>
    </rPh>
    <phoneticPr fontId="1"/>
  </si>
  <si>
    <t>４．食費滞在費</t>
    <rPh sb="2" eb="4">
      <t>ショクヒ</t>
    </rPh>
    <rPh sb="4" eb="7">
      <t>タイザイヒ</t>
    </rPh>
    <phoneticPr fontId="1"/>
  </si>
  <si>
    <t>滞在費（1日あたり）</t>
    <rPh sb="0" eb="3">
      <t>タイザイヒ</t>
    </rPh>
    <rPh sb="5" eb="6">
      <t>ニチ</t>
    </rPh>
    <phoneticPr fontId="1"/>
  </si>
  <si>
    <t>利用者負担額</t>
    <rPh sb="0" eb="3">
      <t>リヨウシャ</t>
    </rPh>
    <rPh sb="3" eb="6">
      <t>フタンガク</t>
    </rPh>
    <phoneticPr fontId="1"/>
  </si>
  <si>
    <t>【和久楽　短期（予防）入所　料金表】　　　　　　　　　　</t>
    <rPh sb="1" eb="4">
      <t>ワクラ</t>
    </rPh>
    <rPh sb="5" eb="7">
      <t>タンキ</t>
    </rPh>
    <rPh sb="8" eb="10">
      <t>ヨボウ</t>
    </rPh>
    <rPh sb="11" eb="12">
      <t>ニュウ</t>
    </rPh>
    <rPh sb="12" eb="13">
      <t>ショ</t>
    </rPh>
    <rPh sb="14" eb="17">
      <t>リョウキンヒョウ</t>
    </rPh>
    <phoneticPr fontId="1"/>
  </si>
  <si>
    <t>注１　食費については、1日3食の提供した場合の金額です。</t>
    <rPh sb="0" eb="1">
      <t>チュウ</t>
    </rPh>
    <rPh sb="3" eb="5">
      <t>ショクヒ</t>
    </rPh>
    <rPh sb="12" eb="13">
      <t>ニチ</t>
    </rPh>
    <rPh sb="14" eb="15">
      <t>ショク</t>
    </rPh>
    <rPh sb="16" eb="18">
      <t>テイキョウ</t>
    </rPh>
    <rPh sb="20" eb="22">
      <t>バアイ</t>
    </rPh>
    <rPh sb="23" eb="25">
      <t>キンガク</t>
    </rPh>
    <phoneticPr fontId="1"/>
  </si>
  <si>
    <t>注２　電気代については、月の利用期間が1か月に満たない場合は日割り計算にします。（1日34円）</t>
    <rPh sb="0" eb="1">
      <t>チュウ</t>
    </rPh>
    <rPh sb="3" eb="6">
      <t>デンキダイ</t>
    </rPh>
    <rPh sb="12" eb="13">
      <t>ツキ</t>
    </rPh>
    <rPh sb="14" eb="18">
      <t>リヨウキカン</t>
    </rPh>
    <rPh sb="21" eb="22">
      <t>ゲツ</t>
    </rPh>
    <rPh sb="23" eb="24">
      <t>ミ</t>
    </rPh>
    <rPh sb="27" eb="29">
      <t>バアイ</t>
    </rPh>
    <rPh sb="30" eb="32">
      <t>ヒワ</t>
    </rPh>
    <rPh sb="33" eb="35">
      <t>ケイサン</t>
    </rPh>
    <rPh sb="42" eb="43">
      <t>ニチ</t>
    </rPh>
    <rPh sb="45" eb="46">
      <t>エン</t>
    </rPh>
    <phoneticPr fontId="1"/>
  </si>
  <si>
    <t>要介護1～5のみ算定</t>
    <rPh sb="0" eb="3">
      <t>ヨウカイゴ</t>
    </rPh>
    <rPh sb="8" eb="10">
      <t>サンテイ</t>
    </rPh>
    <phoneticPr fontId="1"/>
  </si>
  <si>
    <t>片道につき</t>
    <rPh sb="0" eb="2">
      <t>カタミチ</t>
    </rPh>
    <phoneticPr fontId="1"/>
  </si>
  <si>
    <t>備考</t>
    <rPh sb="0" eb="2">
      <t>ビコウ</t>
    </rPh>
    <phoneticPr fontId="1"/>
  </si>
  <si>
    <t>　※　利用者様側のご都合によりサービスを急に中止する場合、キャンセル料を頂く場合があります。</t>
    <rPh sb="3" eb="6">
      <t>リヨウシャ</t>
    </rPh>
    <rPh sb="6" eb="7">
      <t>サマ</t>
    </rPh>
    <rPh sb="7" eb="8">
      <t>ガワ</t>
    </rPh>
    <rPh sb="10" eb="12">
      <t>ツゴウ</t>
    </rPh>
    <rPh sb="20" eb="21">
      <t>キュウ</t>
    </rPh>
    <rPh sb="22" eb="24">
      <t>チュウシ</t>
    </rPh>
    <rPh sb="26" eb="28">
      <t>バアイ</t>
    </rPh>
    <rPh sb="34" eb="35">
      <t>リョウ</t>
    </rPh>
    <rPh sb="36" eb="37">
      <t>イタダ</t>
    </rPh>
    <rPh sb="38" eb="40">
      <t>バアイ</t>
    </rPh>
    <phoneticPr fontId="1"/>
  </si>
  <si>
    <t>食　費（1日あたり）</t>
    <rPh sb="0" eb="1">
      <t>ショク</t>
    </rPh>
    <rPh sb="2" eb="3">
      <t>ヒ</t>
    </rPh>
    <rPh sb="5" eb="6">
      <t>ニチ</t>
    </rPh>
    <phoneticPr fontId="1"/>
  </si>
  <si>
    <t>看取り連携体制加算</t>
    <rPh sb="0" eb="2">
      <t>ミト</t>
    </rPh>
    <rPh sb="3" eb="5">
      <t>レンケイ</t>
    </rPh>
    <rPh sb="5" eb="9">
      <t>タイセイカサン</t>
    </rPh>
    <phoneticPr fontId="1"/>
  </si>
  <si>
    <t>口腔連携強化加算</t>
    <rPh sb="0" eb="4">
      <t>コウクウレンケイ</t>
    </rPh>
    <rPh sb="4" eb="6">
      <t>キョウカ</t>
    </rPh>
    <rPh sb="6" eb="8">
      <t>カサン</t>
    </rPh>
    <phoneticPr fontId="1"/>
  </si>
  <si>
    <t>1ヶ月に1回限り</t>
    <rPh sb="2" eb="3">
      <t>ゲツ</t>
    </rPh>
    <rPh sb="5" eb="6">
      <t>カイ</t>
    </rPh>
    <rPh sb="6" eb="7">
      <t>カギ</t>
    </rPh>
    <phoneticPr fontId="1"/>
  </si>
  <si>
    <t>生産性向上推進体制加算Ⅰ</t>
    <rPh sb="0" eb="5">
      <t>セイサンセイコウジョウ</t>
    </rPh>
    <rPh sb="5" eb="11">
      <t>スイシンタイセイカサン</t>
    </rPh>
    <phoneticPr fontId="1"/>
  </si>
  <si>
    <t>生産性向上推進体制加算Ⅱ</t>
    <rPh sb="0" eb="5">
      <t>セイサンセイコウジョウ</t>
    </rPh>
    <rPh sb="5" eb="11">
      <t>スイシンタイセイカサン</t>
    </rPh>
    <phoneticPr fontId="1"/>
  </si>
  <si>
    <t>長期利用者減算</t>
    <rPh sb="0" eb="5">
      <t>チョウキリヨウシャ</t>
    </rPh>
    <rPh sb="5" eb="7">
      <t>ゲンサン</t>
    </rPh>
    <phoneticPr fontId="1"/>
  </si>
  <si>
    <t>30日から60日</t>
    <rPh sb="2" eb="3">
      <t>ニチ</t>
    </rPh>
    <rPh sb="7" eb="8">
      <t>ニチ</t>
    </rPh>
    <phoneticPr fontId="1"/>
  </si>
  <si>
    <t>△300</t>
    <phoneticPr fontId="1"/>
  </si>
  <si>
    <t>61日以降</t>
    <rPh sb="2" eb="3">
      <t>ニチ</t>
    </rPh>
    <rPh sb="3" eb="5">
      <t>イコウ</t>
    </rPh>
    <phoneticPr fontId="1"/>
  </si>
  <si>
    <t>介護1</t>
    <rPh sb="0" eb="2">
      <t>カイゴ</t>
    </rPh>
    <phoneticPr fontId="1"/>
  </si>
  <si>
    <t>介護2</t>
    <rPh sb="0" eb="2">
      <t>カイゴ</t>
    </rPh>
    <phoneticPr fontId="1"/>
  </si>
  <si>
    <t>介護3</t>
    <rPh sb="0" eb="2">
      <t>カイゴ</t>
    </rPh>
    <phoneticPr fontId="1"/>
  </si>
  <si>
    <t>介護4</t>
    <rPh sb="0" eb="2">
      <t>カイゴ</t>
    </rPh>
    <phoneticPr fontId="1"/>
  </si>
  <si>
    <t>介護5</t>
    <rPh sb="0" eb="2">
      <t>カイゴ</t>
    </rPh>
    <phoneticPr fontId="1"/>
  </si>
  <si>
    <t>１割</t>
    <rPh sb="0" eb="2">
      <t>イチワリ</t>
    </rPh>
    <phoneticPr fontId="1"/>
  </si>
  <si>
    <t xml:space="preserve">減算後の金額は左記の
通り。
</t>
    <rPh sb="0" eb="3">
      <t>ゲンサンゴ</t>
    </rPh>
    <rPh sb="4" eb="6">
      <t>キンガク</t>
    </rPh>
    <rPh sb="7" eb="9">
      <t>サキ</t>
    </rPh>
    <rPh sb="11" eb="12">
      <t>トオ</t>
    </rPh>
    <phoneticPr fontId="1"/>
  </si>
  <si>
    <t>（基本サービス費＋加算）×17.6％</t>
    <rPh sb="1" eb="3">
      <t>キホン</t>
    </rPh>
    <rPh sb="7" eb="8">
      <t>ヒ</t>
    </rPh>
    <rPh sb="9" eb="11">
      <t>カサン</t>
    </rPh>
    <phoneticPr fontId="1"/>
  </si>
  <si>
    <t>介護職員処遇改善加算Ⅰ(ロ）</t>
    <rPh sb="0" eb="4">
      <t>カイゴショクイン</t>
    </rPh>
    <rPh sb="4" eb="6">
      <t>ショグウ</t>
    </rPh>
    <rPh sb="6" eb="10">
      <t>カイゼンカサン</t>
    </rPh>
    <phoneticPr fontId="1"/>
  </si>
  <si>
    <t>①1,370</t>
    <phoneticPr fontId="1"/>
  </si>
  <si>
    <t>②1,470</t>
    <phoneticPr fontId="1"/>
  </si>
  <si>
    <t>①1,030</t>
    <phoneticPr fontId="1"/>
  </si>
  <si>
    <t>②1,360</t>
    <phoneticPr fontId="1"/>
  </si>
  <si>
    <t>R8.8.1～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</si>
</sst>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" fontId="2" fillId="0" borderId="13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38" fontId="2" fillId="0" borderId="1" xfId="1" applyFont="1" applyBorder="1" applyAlignment="1">
      <alignment vertical="center"/>
    </xf>
    <xf numFmtId="3" fontId="2" fillId="0" borderId="12" xfId="0" applyNumberFormat="1" applyFont="1" applyBorder="1">
      <alignment vertical="center"/>
    </xf>
    <xf numFmtId="0" fontId="2" fillId="0" borderId="12" xfId="0" applyFont="1" applyBorder="1">
      <alignment vertical="center"/>
    </xf>
    <xf numFmtId="3" fontId="2" fillId="0" borderId="8" xfId="0" applyNumberFormat="1" applyFont="1" applyBorder="1">
      <alignment vertical="center"/>
    </xf>
    <xf numFmtId="38" fontId="2" fillId="0" borderId="14" xfId="1" applyFont="1" applyBorder="1" applyAlignment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>
      <alignment vertical="center"/>
    </xf>
    <xf numFmtId="3" fontId="3" fillId="0" borderId="11" xfId="0" applyNumberFormat="1" applyFont="1" applyBorder="1" applyAlignment="1">
      <alignment horizontal="left" vertical="center"/>
    </xf>
    <xf numFmtId="38" fontId="2" fillId="0" borderId="0" xfId="1" applyFont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8" fontId="2" fillId="0" borderId="0" xfId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38" fontId="2" fillId="0" borderId="10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21D2-C5C4-4513-AA6C-7FB5BD354FF5}">
  <dimension ref="A1:U240"/>
  <sheetViews>
    <sheetView tabSelected="1" zoomScale="130" zoomScaleNormal="130" workbookViewId="0">
      <selection activeCell="J2" sqref="J2"/>
    </sheetView>
  </sheetViews>
  <sheetFormatPr defaultRowHeight="18.75" x14ac:dyDescent="0.4"/>
  <cols>
    <col min="1" max="1" width="11.875" customWidth="1"/>
    <col min="2" max="2" width="10.375" customWidth="1"/>
    <col min="3" max="10" width="8.125" customWidth="1"/>
    <col min="11" max="11" width="2.375" customWidth="1"/>
    <col min="12" max="12" width="8.875" customWidth="1"/>
    <col min="13" max="13" width="9.125" customWidth="1"/>
    <col min="14" max="21" width="8.5" customWidth="1"/>
  </cols>
  <sheetData>
    <row r="1" spans="1:21" ht="26.25" customHeight="1" x14ac:dyDescent="0.15">
      <c r="A1" s="86" t="s">
        <v>40</v>
      </c>
      <c r="B1" s="86"/>
      <c r="C1" s="86"/>
      <c r="D1" s="86"/>
      <c r="E1" s="86"/>
      <c r="F1" s="86"/>
      <c r="G1" s="86"/>
      <c r="H1" s="86"/>
      <c r="I1" s="86"/>
      <c r="J1" s="6" t="s">
        <v>70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x14ac:dyDescent="0.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6.5" customHeight="1" x14ac:dyDescent="0.4">
      <c r="A3" s="87" t="s">
        <v>1</v>
      </c>
      <c r="B3" s="88"/>
      <c r="C3" s="59" t="s">
        <v>36</v>
      </c>
      <c r="D3" s="55" t="s">
        <v>10</v>
      </c>
      <c r="E3" s="55"/>
      <c r="F3" s="56"/>
      <c r="G3" s="57"/>
      <c r="H3" s="58"/>
      <c r="I3" s="58"/>
      <c r="J3" s="58"/>
      <c r="K3" s="1"/>
      <c r="L3" s="61"/>
      <c r="M3" s="61"/>
      <c r="N3" s="61"/>
      <c r="O3" s="62"/>
      <c r="P3" s="62"/>
      <c r="Q3" s="62"/>
      <c r="R3" s="62"/>
      <c r="S3" s="62"/>
      <c r="T3" s="62"/>
      <c r="U3" s="62"/>
    </row>
    <row r="4" spans="1:21" ht="16.5" customHeight="1" x14ac:dyDescent="0.4">
      <c r="A4" s="89"/>
      <c r="B4" s="90"/>
      <c r="C4" s="60"/>
      <c r="D4" s="2" t="s">
        <v>7</v>
      </c>
      <c r="E4" s="2" t="s">
        <v>8</v>
      </c>
      <c r="F4" s="12" t="s">
        <v>9</v>
      </c>
      <c r="G4" s="15"/>
      <c r="H4" s="9"/>
      <c r="I4" s="9"/>
      <c r="J4" s="9"/>
      <c r="K4" s="1"/>
      <c r="L4" s="61"/>
      <c r="M4" s="61"/>
      <c r="N4" s="61"/>
      <c r="O4" s="62"/>
      <c r="P4" s="62"/>
      <c r="Q4" s="62"/>
      <c r="R4" s="62"/>
      <c r="S4" s="62"/>
      <c r="T4" s="62"/>
      <c r="U4" s="62"/>
    </row>
    <row r="5" spans="1:21" ht="16.5" customHeight="1" x14ac:dyDescent="0.4">
      <c r="A5" s="50" t="s">
        <v>34</v>
      </c>
      <c r="B5" s="49"/>
      <c r="C5" s="18">
        <v>5290</v>
      </c>
      <c r="D5" s="4">
        <v>529</v>
      </c>
      <c r="E5" s="18">
        <f>D5*2</f>
        <v>1058</v>
      </c>
      <c r="F5" s="18">
        <f>D5*3</f>
        <v>1587</v>
      </c>
      <c r="G5" s="15"/>
      <c r="H5" s="9"/>
      <c r="I5" s="9"/>
      <c r="J5" s="9"/>
      <c r="K5" s="1"/>
      <c r="L5" s="10"/>
      <c r="M5" s="10"/>
      <c r="N5" s="10"/>
      <c r="O5" s="17"/>
      <c r="P5" s="17"/>
      <c r="Q5" s="17"/>
      <c r="R5" s="17"/>
      <c r="S5" s="17"/>
      <c r="T5" s="17"/>
      <c r="U5" s="17"/>
    </row>
    <row r="6" spans="1:21" ht="16.5" customHeight="1" thickBot="1" x14ac:dyDescent="0.45">
      <c r="A6" s="91" t="s">
        <v>33</v>
      </c>
      <c r="B6" s="92"/>
      <c r="C6" s="22">
        <v>6560</v>
      </c>
      <c r="D6" s="23">
        <v>656</v>
      </c>
      <c r="E6" s="22">
        <f>D6*2</f>
        <v>1312</v>
      </c>
      <c r="F6" s="22">
        <f>D6*3</f>
        <v>1968</v>
      </c>
      <c r="G6" s="15"/>
      <c r="H6" s="9"/>
      <c r="I6" s="9"/>
      <c r="J6" s="9"/>
      <c r="K6" s="1"/>
      <c r="L6" s="10"/>
      <c r="M6" s="10"/>
      <c r="N6" s="10"/>
      <c r="O6" s="17"/>
      <c r="P6" s="17"/>
      <c r="Q6" s="17"/>
      <c r="R6" s="17"/>
      <c r="S6" s="17"/>
      <c r="T6" s="17"/>
      <c r="U6" s="17"/>
    </row>
    <row r="7" spans="1:21" ht="16.5" customHeight="1" thickTop="1" x14ac:dyDescent="0.4">
      <c r="A7" s="93" t="s">
        <v>2</v>
      </c>
      <c r="B7" s="94"/>
      <c r="C7" s="19">
        <v>7040</v>
      </c>
      <c r="D7" s="20">
        <v>704</v>
      </c>
      <c r="E7" s="19">
        <f>D7*2</f>
        <v>1408</v>
      </c>
      <c r="F7" s="21">
        <f>D7*3</f>
        <v>2112</v>
      </c>
      <c r="G7" s="16"/>
      <c r="H7" s="11"/>
      <c r="I7" s="11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6.5" customHeight="1" x14ac:dyDescent="0.4">
      <c r="A8" s="50" t="s">
        <v>3</v>
      </c>
      <c r="B8" s="49"/>
      <c r="C8" s="3">
        <v>7720</v>
      </c>
      <c r="D8" s="4">
        <v>772</v>
      </c>
      <c r="E8" s="3">
        <f t="shared" ref="E8:E11" si="0">D8*2</f>
        <v>1544</v>
      </c>
      <c r="F8" s="13">
        <f t="shared" ref="F8:F11" si="1">D8*3</f>
        <v>2316</v>
      </c>
      <c r="G8" s="16"/>
      <c r="H8" s="11"/>
      <c r="I8" s="11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6.5" customHeight="1" x14ac:dyDescent="0.4">
      <c r="A9" s="50" t="s">
        <v>4</v>
      </c>
      <c r="B9" s="49"/>
      <c r="C9" s="3">
        <v>8470</v>
      </c>
      <c r="D9" s="4">
        <v>847</v>
      </c>
      <c r="E9" s="3">
        <f t="shared" si="0"/>
        <v>1694</v>
      </c>
      <c r="F9" s="13">
        <f t="shared" si="1"/>
        <v>2541</v>
      </c>
      <c r="G9" s="16"/>
      <c r="H9" s="11"/>
      <c r="I9" s="11"/>
      <c r="J9" s="1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16.5" customHeight="1" x14ac:dyDescent="0.4">
      <c r="A10" s="50" t="s">
        <v>5</v>
      </c>
      <c r="B10" s="49"/>
      <c r="C10" s="3">
        <v>9180</v>
      </c>
      <c r="D10" s="4">
        <v>918</v>
      </c>
      <c r="E10" s="3">
        <f t="shared" si="0"/>
        <v>1836</v>
      </c>
      <c r="F10" s="13">
        <f t="shared" si="1"/>
        <v>2754</v>
      </c>
      <c r="G10" s="16"/>
      <c r="H10" s="11"/>
      <c r="I10" s="11"/>
      <c r="J10" s="11"/>
      <c r="K10" s="1"/>
      <c r="L10" s="1"/>
      <c r="M10" s="1"/>
      <c r="N10" s="47"/>
      <c r="O10" s="47"/>
      <c r="P10" s="47"/>
      <c r="Q10" s="47"/>
      <c r="R10" s="47"/>
      <c r="S10" s="47"/>
      <c r="T10" s="47"/>
      <c r="U10" s="47"/>
    </row>
    <row r="11" spans="1:21" ht="16.5" customHeight="1" x14ac:dyDescent="0.4">
      <c r="A11" s="50" t="s">
        <v>6</v>
      </c>
      <c r="B11" s="49"/>
      <c r="C11" s="3">
        <v>9870</v>
      </c>
      <c r="D11" s="4">
        <v>987</v>
      </c>
      <c r="E11" s="3">
        <f t="shared" si="0"/>
        <v>1974</v>
      </c>
      <c r="F11" s="13">
        <f t="shared" si="1"/>
        <v>2961</v>
      </c>
      <c r="G11" s="16"/>
      <c r="H11" s="11"/>
      <c r="I11" s="11"/>
      <c r="J11" s="11"/>
      <c r="K11" s="1"/>
      <c r="L11" s="1"/>
      <c r="M11" s="1"/>
      <c r="N11" s="47"/>
      <c r="O11" s="47"/>
      <c r="P11" s="47"/>
      <c r="Q11" s="47"/>
      <c r="R11" s="47"/>
      <c r="S11" s="47"/>
      <c r="T11" s="47"/>
      <c r="U11" s="47"/>
    </row>
    <row r="12" spans="1:21" ht="16.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47"/>
      <c r="M12" s="8"/>
      <c r="N12" s="63"/>
      <c r="O12" s="63"/>
      <c r="P12" s="63"/>
      <c r="Q12" s="63"/>
      <c r="R12" s="63"/>
      <c r="S12" s="63"/>
      <c r="T12" s="63"/>
      <c r="U12" s="63"/>
    </row>
    <row r="13" spans="1:21" ht="16.5" customHeight="1" x14ac:dyDescent="0.4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47"/>
      <c r="M13" s="8"/>
      <c r="N13" s="63"/>
      <c r="O13" s="63"/>
      <c r="P13" s="63"/>
      <c r="Q13" s="63"/>
      <c r="R13" s="63"/>
      <c r="S13" s="63"/>
      <c r="T13" s="63"/>
      <c r="U13" s="63"/>
    </row>
    <row r="14" spans="1:21" ht="16.5" customHeight="1" x14ac:dyDescent="0.4">
      <c r="A14" s="87" t="s">
        <v>12</v>
      </c>
      <c r="B14" s="88"/>
      <c r="C14" s="55" t="s">
        <v>13</v>
      </c>
      <c r="D14" s="55" t="s">
        <v>10</v>
      </c>
      <c r="E14" s="55"/>
      <c r="F14" s="56"/>
      <c r="G14" s="65" t="s">
        <v>45</v>
      </c>
      <c r="H14" s="95"/>
      <c r="I14" s="95"/>
      <c r="J14" s="66"/>
      <c r="K14" s="1"/>
      <c r="L14" s="47"/>
      <c r="M14" s="8"/>
      <c r="N14" s="63"/>
      <c r="O14" s="63"/>
      <c r="P14" s="63"/>
      <c r="Q14" s="63"/>
      <c r="R14" s="63"/>
      <c r="S14" s="63"/>
      <c r="T14" s="63"/>
      <c r="U14" s="63"/>
    </row>
    <row r="15" spans="1:21" ht="16.5" customHeight="1" x14ac:dyDescent="0.4">
      <c r="A15" s="89"/>
      <c r="B15" s="90"/>
      <c r="C15" s="55"/>
      <c r="D15" s="2" t="s">
        <v>7</v>
      </c>
      <c r="E15" s="2" t="s">
        <v>8</v>
      </c>
      <c r="F15" s="12" t="s">
        <v>9</v>
      </c>
      <c r="G15" s="67"/>
      <c r="H15" s="96"/>
      <c r="I15" s="96"/>
      <c r="J15" s="68"/>
      <c r="K15" s="1"/>
      <c r="L15" s="47"/>
      <c r="M15" s="8"/>
      <c r="N15" s="63"/>
      <c r="O15" s="63"/>
      <c r="P15" s="63"/>
      <c r="Q15" s="63"/>
      <c r="R15" s="63"/>
      <c r="S15" s="63"/>
      <c r="T15" s="63"/>
      <c r="U15" s="63"/>
    </row>
    <row r="16" spans="1:21" ht="16.5" customHeight="1" x14ac:dyDescent="0.4">
      <c r="A16" s="38" t="s">
        <v>32</v>
      </c>
      <c r="B16" s="39"/>
      <c r="C16" s="5">
        <v>220</v>
      </c>
      <c r="D16" s="4">
        <v>22</v>
      </c>
      <c r="E16" s="4">
        <f>D16*2</f>
        <v>44</v>
      </c>
      <c r="F16" s="14">
        <f>D16*3</f>
        <v>66</v>
      </c>
      <c r="G16" s="97"/>
      <c r="H16" s="98"/>
      <c r="I16" s="98"/>
      <c r="J16" s="99"/>
      <c r="K16" s="1"/>
      <c r="L16" s="1"/>
      <c r="M16" s="1"/>
      <c r="N16" s="47"/>
      <c r="O16" s="47"/>
      <c r="P16" s="47"/>
      <c r="Q16" s="47"/>
      <c r="R16" s="47"/>
      <c r="S16" s="47"/>
      <c r="T16" s="47"/>
      <c r="U16" s="47"/>
    </row>
    <row r="17" spans="1:21" ht="16.5" customHeight="1" x14ac:dyDescent="0.4">
      <c r="A17" s="38" t="s">
        <v>26</v>
      </c>
      <c r="B17" s="39"/>
      <c r="C17" s="5">
        <v>40</v>
      </c>
      <c r="D17" s="4">
        <v>4</v>
      </c>
      <c r="E17" s="4">
        <f t="shared" ref="E17:E27" si="2">D17*2</f>
        <v>8</v>
      </c>
      <c r="F17" s="14">
        <f t="shared" ref="F17:F27" si="3">D17*3</f>
        <v>12</v>
      </c>
      <c r="G17" s="43" t="s">
        <v>43</v>
      </c>
      <c r="H17" s="44"/>
      <c r="I17" s="44"/>
      <c r="J17" s="45"/>
      <c r="K17" s="1"/>
      <c r="L17" s="1"/>
      <c r="M17" s="1"/>
      <c r="N17" s="47"/>
      <c r="O17" s="47"/>
      <c r="P17" s="47"/>
      <c r="Q17" s="47"/>
      <c r="R17" s="47"/>
      <c r="S17" s="47"/>
      <c r="T17" s="47"/>
      <c r="U17" s="47"/>
    </row>
    <row r="18" spans="1:21" ht="16.5" customHeight="1" x14ac:dyDescent="0.4">
      <c r="A18" s="38" t="s">
        <v>27</v>
      </c>
      <c r="B18" s="39"/>
      <c r="C18" s="5">
        <v>80</v>
      </c>
      <c r="D18" s="4">
        <v>8</v>
      </c>
      <c r="E18" s="4">
        <f t="shared" si="2"/>
        <v>16</v>
      </c>
      <c r="F18" s="14">
        <f t="shared" si="3"/>
        <v>24</v>
      </c>
      <c r="G18" s="43" t="s">
        <v>43</v>
      </c>
      <c r="H18" s="44"/>
      <c r="I18" s="44"/>
      <c r="J18" s="45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1" ht="16.5" customHeight="1" x14ac:dyDescent="0.4">
      <c r="A19" s="38" t="s">
        <v>28</v>
      </c>
      <c r="B19" s="39"/>
      <c r="C19" s="5">
        <v>180</v>
      </c>
      <c r="D19" s="4">
        <v>18</v>
      </c>
      <c r="E19" s="4">
        <f t="shared" si="2"/>
        <v>36</v>
      </c>
      <c r="F19" s="14">
        <f t="shared" si="3"/>
        <v>54</v>
      </c>
      <c r="G19" s="43" t="s">
        <v>43</v>
      </c>
      <c r="H19" s="44"/>
      <c r="I19" s="44"/>
      <c r="J19" s="45"/>
      <c r="K19" s="1"/>
      <c r="L19" s="47"/>
      <c r="M19" s="47"/>
      <c r="N19" s="47"/>
      <c r="O19" s="75"/>
      <c r="P19" s="75"/>
      <c r="Q19" s="75"/>
      <c r="R19" s="36"/>
      <c r="S19" s="36"/>
      <c r="T19" s="36"/>
      <c r="U19" s="36"/>
    </row>
    <row r="20" spans="1:21" ht="16.5" customHeight="1" x14ac:dyDescent="0.4">
      <c r="A20" s="38" t="s">
        <v>29</v>
      </c>
      <c r="B20" s="39"/>
      <c r="C20" s="5">
        <v>200</v>
      </c>
      <c r="D20" s="4">
        <v>20</v>
      </c>
      <c r="E20" s="4">
        <f t="shared" si="2"/>
        <v>40</v>
      </c>
      <c r="F20" s="14">
        <f t="shared" si="3"/>
        <v>60</v>
      </c>
      <c r="G20" s="43" t="s">
        <v>43</v>
      </c>
      <c r="H20" s="44"/>
      <c r="I20" s="44"/>
      <c r="J20" s="45"/>
      <c r="K20" s="1"/>
      <c r="L20" s="47"/>
      <c r="M20" s="47"/>
      <c r="N20" s="47"/>
      <c r="O20" s="75"/>
      <c r="P20" s="75"/>
      <c r="Q20" s="75"/>
      <c r="R20" s="36"/>
      <c r="S20" s="36"/>
      <c r="T20" s="36"/>
      <c r="U20" s="36"/>
    </row>
    <row r="21" spans="1:21" ht="16.5" customHeight="1" x14ac:dyDescent="0.4">
      <c r="A21" s="38" t="s">
        <v>30</v>
      </c>
      <c r="B21" s="39"/>
      <c r="C21" s="5">
        <v>120</v>
      </c>
      <c r="D21" s="4">
        <v>12</v>
      </c>
      <c r="E21" s="4">
        <f t="shared" si="2"/>
        <v>24</v>
      </c>
      <c r="F21" s="14">
        <f t="shared" si="3"/>
        <v>36</v>
      </c>
      <c r="G21" s="43"/>
      <c r="H21" s="44"/>
      <c r="I21" s="44"/>
      <c r="J21" s="45"/>
      <c r="K21" s="1"/>
      <c r="L21" s="47"/>
      <c r="M21" s="47"/>
      <c r="N21" s="47"/>
      <c r="O21" s="75"/>
      <c r="P21" s="75"/>
      <c r="Q21" s="75"/>
      <c r="R21" s="36"/>
      <c r="S21" s="36"/>
      <c r="T21" s="36"/>
      <c r="U21" s="36"/>
    </row>
    <row r="22" spans="1:21" ht="16.5" customHeight="1" x14ac:dyDescent="0.4">
      <c r="A22" s="38" t="s">
        <v>49</v>
      </c>
      <c r="B22" s="39"/>
      <c r="C22" s="5">
        <v>500</v>
      </c>
      <c r="D22" s="4">
        <v>50</v>
      </c>
      <c r="E22" s="4">
        <f t="shared" si="2"/>
        <v>100</v>
      </c>
      <c r="F22" s="14">
        <f t="shared" si="3"/>
        <v>150</v>
      </c>
      <c r="G22" s="43" t="s">
        <v>50</v>
      </c>
      <c r="H22" s="44"/>
      <c r="I22" s="44"/>
      <c r="J22" s="45"/>
      <c r="K22" s="1"/>
      <c r="L22" s="8"/>
      <c r="M22" s="8"/>
      <c r="N22" s="8"/>
      <c r="O22" s="25"/>
      <c r="P22" s="25"/>
      <c r="Q22" s="25"/>
      <c r="R22" s="26"/>
      <c r="S22" s="26"/>
      <c r="T22" s="26"/>
      <c r="U22" s="26"/>
    </row>
    <row r="23" spans="1:21" ht="16.5" customHeight="1" x14ac:dyDescent="0.4">
      <c r="A23" s="38" t="s">
        <v>51</v>
      </c>
      <c r="B23" s="39"/>
      <c r="C23" s="5">
        <v>1000</v>
      </c>
      <c r="D23" s="4">
        <v>100</v>
      </c>
      <c r="E23" s="4">
        <f t="shared" si="2"/>
        <v>200</v>
      </c>
      <c r="F23" s="14">
        <f t="shared" si="3"/>
        <v>300</v>
      </c>
      <c r="G23" s="43" t="s">
        <v>50</v>
      </c>
      <c r="H23" s="44"/>
      <c r="I23" s="44"/>
      <c r="J23" s="45"/>
      <c r="K23" s="1"/>
      <c r="L23" s="8"/>
      <c r="M23" s="8"/>
      <c r="N23" s="8"/>
      <c r="O23" s="25"/>
      <c r="P23" s="25"/>
      <c r="Q23" s="25"/>
      <c r="R23" s="26"/>
      <c r="S23" s="26"/>
      <c r="T23" s="26"/>
      <c r="U23" s="26"/>
    </row>
    <row r="24" spans="1:21" ht="16.5" customHeight="1" x14ac:dyDescent="0.4">
      <c r="A24" s="38" t="s">
        <v>52</v>
      </c>
      <c r="B24" s="39"/>
      <c r="C24" s="5">
        <v>100</v>
      </c>
      <c r="D24" s="4">
        <v>10</v>
      </c>
      <c r="E24" s="4">
        <f t="shared" si="2"/>
        <v>20</v>
      </c>
      <c r="F24" s="14">
        <f t="shared" si="3"/>
        <v>30</v>
      </c>
      <c r="G24" s="43" t="s">
        <v>50</v>
      </c>
      <c r="H24" s="44"/>
      <c r="I24" s="44"/>
      <c r="J24" s="45"/>
      <c r="K24" s="1"/>
      <c r="L24" s="8"/>
      <c r="M24" s="8"/>
      <c r="N24" s="8"/>
      <c r="O24" s="25"/>
      <c r="P24" s="25"/>
      <c r="Q24" s="25"/>
      <c r="R24" s="26"/>
      <c r="S24" s="26"/>
      <c r="T24" s="26"/>
      <c r="U24" s="26"/>
    </row>
    <row r="25" spans="1:21" ht="16.5" customHeight="1" x14ac:dyDescent="0.4">
      <c r="A25" s="38" t="s">
        <v>48</v>
      </c>
      <c r="B25" s="39"/>
      <c r="C25" s="5">
        <v>640</v>
      </c>
      <c r="D25" s="4">
        <v>64</v>
      </c>
      <c r="E25" s="4">
        <f t="shared" si="2"/>
        <v>128</v>
      </c>
      <c r="F25" s="14">
        <f t="shared" si="3"/>
        <v>192</v>
      </c>
      <c r="G25" s="40"/>
      <c r="H25" s="41"/>
      <c r="I25" s="41"/>
      <c r="J25" s="42"/>
      <c r="K25" s="1"/>
      <c r="L25" s="8"/>
      <c r="M25" s="8"/>
      <c r="N25" s="8"/>
      <c r="O25" s="25"/>
      <c r="P25" s="25"/>
      <c r="Q25" s="25"/>
      <c r="R25" s="26"/>
      <c r="S25" s="26"/>
      <c r="T25" s="26"/>
      <c r="U25" s="26"/>
    </row>
    <row r="26" spans="1:21" ht="16.5" customHeight="1" x14ac:dyDescent="0.4">
      <c r="A26" s="38" t="s">
        <v>31</v>
      </c>
      <c r="B26" s="39"/>
      <c r="C26" s="5">
        <v>1840</v>
      </c>
      <c r="D26" s="4">
        <v>184</v>
      </c>
      <c r="E26" s="4">
        <f t="shared" si="2"/>
        <v>368</v>
      </c>
      <c r="F26" s="14">
        <f t="shared" si="3"/>
        <v>552</v>
      </c>
      <c r="G26" s="43" t="s">
        <v>44</v>
      </c>
      <c r="H26" s="44"/>
      <c r="I26" s="44"/>
      <c r="J26" s="45"/>
      <c r="K26" s="1"/>
      <c r="L26" s="47"/>
      <c r="M26" s="47"/>
      <c r="N26" s="47"/>
      <c r="O26" s="75"/>
      <c r="P26" s="75"/>
      <c r="Q26" s="75"/>
      <c r="R26" s="36"/>
      <c r="S26" s="36"/>
      <c r="T26" s="36"/>
      <c r="U26" s="36"/>
    </row>
    <row r="27" spans="1:21" ht="16.5" customHeight="1" x14ac:dyDescent="0.4">
      <c r="A27" s="59" t="s">
        <v>53</v>
      </c>
      <c r="B27" s="27" t="s">
        <v>54</v>
      </c>
      <c r="C27" s="28" t="s">
        <v>55</v>
      </c>
      <c r="D27" s="4">
        <v>30</v>
      </c>
      <c r="E27" s="4">
        <f t="shared" si="2"/>
        <v>60</v>
      </c>
      <c r="F27" s="4">
        <f t="shared" si="3"/>
        <v>90</v>
      </c>
      <c r="G27" s="101"/>
      <c r="H27" s="101"/>
      <c r="I27" s="101"/>
      <c r="J27" s="101"/>
      <c r="K27" s="1"/>
      <c r="L27" s="8"/>
      <c r="M27" s="8"/>
      <c r="N27" s="8"/>
      <c r="O27" s="25"/>
      <c r="P27" s="25"/>
      <c r="Q27" s="25"/>
      <c r="R27" s="26"/>
      <c r="S27" s="26"/>
      <c r="T27" s="26"/>
      <c r="U27" s="26"/>
    </row>
    <row r="28" spans="1:21" ht="25.5" customHeight="1" x14ac:dyDescent="0.4">
      <c r="A28" s="106"/>
      <c r="B28" s="111" t="s">
        <v>56</v>
      </c>
      <c r="C28" s="51" t="s">
        <v>62</v>
      </c>
      <c r="D28" s="30" t="s">
        <v>57</v>
      </c>
      <c r="E28" s="30" t="s">
        <v>58</v>
      </c>
      <c r="F28" s="30" t="s">
        <v>59</v>
      </c>
      <c r="G28" s="31" t="s">
        <v>60</v>
      </c>
      <c r="H28" s="31" t="s">
        <v>61</v>
      </c>
      <c r="I28" s="107" t="s">
        <v>63</v>
      </c>
      <c r="J28" s="108"/>
      <c r="K28" s="1"/>
      <c r="L28" s="8"/>
      <c r="M28" s="8"/>
      <c r="N28" s="8"/>
      <c r="O28" s="25"/>
      <c r="P28" s="25"/>
      <c r="Q28" s="25"/>
      <c r="R28" s="26"/>
      <c r="S28" s="26"/>
      <c r="T28" s="26"/>
      <c r="U28" s="26"/>
    </row>
    <row r="29" spans="1:21" ht="24.75" customHeight="1" x14ac:dyDescent="0.4">
      <c r="A29" s="60"/>
      <c r="B29" s="112"/>
      <c r="C29" s="52"/>
      <c r="D29" s="4">
        <v>670</v>
      </c>
      <c r="E29" s="4">
        <v>740</v>
      </c>
      <c r="F29" s="4">
        <v>815</v>
      </c>
      <c r="G29" s="35">
        <v>886</v>
      </c>
      <c r="H29" s="35">
        <v>955</v>
      </c>
      <c r="I29" s="109"/>
      <c r="J29" s="110"/>
      <c r="K29" s="1"/>
      <c r="L29" s="8"/>
      <c r="M29" s="8"/>
      <c r="N29" s="8"/>
      <c r="O29" s="25"/>
      <c r="P29" s="25"/>
      <c r="Q29" s="25"/>
      <c r="R29" s="26"/>
      <c r="S29" s="26"/>
      <c r="T29" s="26"/>
      <c r="U29" s="26"/>
    </row>
    <row r="30" spans="1:21" ht="15.75" customHeight="1" x14ac:dyDescent="0.4">
      <c r="A30" s="9"/>
      <c r="B30" s="10"/>
      <c r="C30" s="32"/>
      <c r="D30" s="1"/>
      <c r="E30" s="1"/>
      <c r="F30" s="1"/>
      <c r="G30" s="33"/>
      <c r="H30" s="33"/>
      <c r="I30" s="34"/>
      <c r="J30" s="34"/>
      <c r="K30" s="1"/>
      <c r="L30" s="8"/>
      <c r="M30" s="8"/>
      <c r="N30" s="8"/>
      <c r="O30" s="25"/>
      <c r="P30" s="25"/>
      <c r="Q30" s="25"/>
      <c r="R30" s="26"/>
      <c r="S30" s="26"/>
      <c r="T30" s="26"/>
      <c r="U30" s="26"/>
    </row>
    <row r="31" spans="1:21" ht="16.5" customHeight="1" x14ac:dyDescent="0.4">
      <c r="A31" s="7" t="s">
        <v>35</v>
      </c>
      <c r="B31" s="7"/>
      <c r="C31" s="1"/>
      <c r="D31" s="1"/>
      <c r="E31" s="1"/>
      <c r="F31" s="1"/>
      <c r="G31" s="11"/>
      <c r="H31" s="11"/>
      <c r="I31" s="11"/>
      <c r="J31" s="11"/>
      <c r="K31" s="1"/>
      <c r="L31" s="76"/>
      <c r="M31" s="76"/>
      <c r="N31" s="76"/>
      <c r="O31" s="75"/>
      <c r="P31" s="75"/>
      <c r="Q31" s="75"/>
      <c r="R31" s="36"/>
      <c r="S31" s="36"/>
      <c r="T31" s="36"/>
      <c r="U31" s="36"/>
    </row>
    <row r="32" spans="1:21" ht="16.5" customHeight="1" x14ac:dyDescent="0.4">
      <c r="A32" s="53" t="s">
        <v>65</v>
      </c>
      <c r="B32" s="53"/>
      <c r="C32" s="54" t="s">
        <v>64</v>
      </c>
      <c r="D32" s="54"/>
      <c r="E32" s="54"/>
      <c r="F32" s="54"/>
      <c r="G32" s="54"/>
      <c r="H32" s="54"/>
      <c r="I32" s="54"/>
      <c r="J32" s="54"/>
      <c r="K32" s="1"/>
      <c r="L32" s="29"/>
      <c r="M32" s="29"/>
      <c r="N32" s="29"/>
      <c r="O32" s="25"/>
      <c r="P32" s="25"/>
      <c r="Q32" s="25"/>
      <c r="R32" s="26"/>
      <c r="S32" s="26"/>
      <c r="T32" s="26"/>
      <c r="U32" s="26"/>
    </row>
    <row r="33" spans="1:21" ht="16.5" customHeight="1" x14ac:dyDescent="0.4">
      <c r="A33" s="7"/>
      <c r="B33" s="7"/>
      <c r="C33" s="1"/>
      <c r="D33" s="1"/>
      <c r="E33" s="1"/>
      <c r="F33" s="1"/>
      <c r="G33" s="11"/>
      <c r="H33" s="11"/>
      <c r="I33" s="11"/>
      <c r="J33" s="11"/>
      <c r="K33" s="1"/>
      <c r="L33" s="29"/>
      <c r="M33" s="29"/>
      <c r="N33" s="29"/>
      <c r="O33" s="25"/>
      <c r="P33" s="25"/>
      <c r="Q33" s="25"/>
      <c r="R33" s="26"/>
      <c r="S33" s="26"/>
      <c r="T33" s="26"/>
      <c r="U33" s="26"/>
    </row>
    <row r="34" spans="1:21" ht="16.5" customHeight="1" x14ac:dyDescent="0.4">
      <c r="A34" s="1" t="s">
        <v>37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1" ht="16.5" customHeight="1" x14ac:dyDescent="0.4">
      <c r="A35" s="65"/>
      <c r="B35" s="66"/>
      <c r="C35" s="46" t="s">
        <v>39</v>
      </c>
      <c r="D35" s="46"/>
      <c r="E35" s="46"/>
      <c r="F35" s="46"/>
      <c r="G35" s="46"/>
      <c r="H35" s="46"/>
      <c r="I35" s="46"/>
      <c r="J35" s="46"/>
      <c r="K35" s="1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1:21" ht="16.5" customHeight="1" x14ac:dyDescent="0.4">
      <c r="A36" s="67"/>
      <c r="B36" s="68"/>
      <c r="C36" s="48" t="s">
        <v>14</v>
      </c>
      <c r="D36" s="49"/>
      <c r="E36" s="50" t="s">
        <v>15</v>
      </c>
      <c r="F36" s="49"/>
      <c r="G36" s="50" t="s">
        <v>16</v>
      </c>
      <c r="H36" s="49"/>
      <c r="I36" s="50" t="s">
        <v>17</v>
      </c>
      <c r="J36" s="49"/>
      <c r="K36" s="1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1:21" ht="16.5" customHeight="1" x14ac:dyDescent="0.4">
      <c r="A37" s="65" t="s">
        <v>38</v>
      </c>
      <c r="B37" s="66"/>
      <c r="C37" s="69">
        <v>880</v>
      </c>
      <c r="D37" s="70"/>
      <c r="E37" s="69">
        <v>880</v>
      </c>
      <c r="F37" s="70"/>
      <c r="G37" s="50" t="s">
        <v>66</v>
      </c>
      <c r="H37" s="49"/>
      <c r="I37" s="69">
        <v>2290</v>
      </c>
      <c r="J37" s="70"/>
      <c r="K37" s="1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16.5" customHeight="1" x14ac:dyDescent="0.4">
      <c r="A38" s="67"/>
      <c r="B38" s="68"/>
      <c r="C38" s="71"/>
      <c r="D38" s="72"/>
      <c r="E38" s="71"/>
      <c r="F38" s="72"/>
      <c r="G38" s="73" t="s">
        <v>67</v>
      </c>
      <c r="H38" s="74"/>
      <c r="I38" s="71"/>
      <c r="J38" s="72"/>
      <c r="K38" s="1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 ht="16.5" customHeight="1" x14ac:dyDescent="0.4">
      <c r="A39" s="65" t="s">
        <v>47</v>
      </c>
      <c r="B39" s="66"/>
      <c r="C39" s="69">
        <v>300</v>
      </c>
      <c r="D39" s="70"/>
      <c r="E39" s="69">
        <v>600</v>
      </c>
      <c r="F39" s="70"/>
      <c r="G39" s="73" t="s">
        <v>68</v>
      </c>
      <c r="H39" s="74"/>
      <c r="I39" s="69">
        <v>1850</v>
      </c>
      <c r="J39" s="70"/>
      <c r="K39" s="1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6.5" customHeight="1" x14ac:dyDescent="0.4">
      <c r="A40" s="67"/>
      <c r="B40" s="68"/>
      <c r="C40" s="71"/>
      <c r="D40" s="72"/>
      <c r="E40" s="71"/>
      <c r="F40" s="72"/>
      <c r="G40" s="73" t="s">
        <v>69</v>
      </c>
      <c r="H40" s="74"/>
      <c r="I40" s="71"/>
      <c r="J40" s="72"/>
      <c r="K40" s="1"/>
      <c r="L40" s="64"/>
      <c r="M40" s="64"/>
      <c r="N40" s="64"/>
      <c r="O40" s="64"/>
      <c r="P40" s="64"/>
      <c r="Q40" s="64"/>
      <c r="R40" s="64"/>
      <c r="S40" s="64"/>
      <c r="T40" s="64"/>
      <c r="U40" s="64"/>
    </row>
    <row r="41" spans="1:21" ht="16.5" customHeight="1" x14ac:dyDescent="0.4">
      <c r="A41" s="1" t="s">
        <v>18</v>
      </c>
      <c r="B41" s="1"/>
      <c r="C41" s="1"/>
      <c r="D41" s="1"/>
      <c r="E41" s="1"/>
      <c r="F41" s="1"/>
      <c r="G41" s="1"/>
      <c r="H41" s="1"/>
      <c r="I41" s="1"/>
      <c r="K41" s="1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1:21" ht="16.5" customHeight="1" x14ac:dyDescent="0.4">
      <c r="A42" s="50" t="s">
        <v>21</v>
      </c>
      <c r="B42" s="48"/>
      <c r="C42" s="49"/>
      <c r="D42" s="80" t="s">
        <v>22</v>
      </c>
      <c r="E42" s="81"/>
      <c r="F42" s="82"/>
      <c r="G42" s="83"/>
      <c r="H42" s="84"/>
      <c r="I42" s="84"/>
      <c r="J42" s="85"/>
      <c r="K42" s="1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1:21" ht="16.5" customHeight="1" x14ac:dyDescent="0.4">
      <c r="A43" s="50" t="s">
        <v>19</v>
      </c>
      <c r="B43" s="48"/>
      <c r="C43" s="49"/>
      <c r="D43" s="80" t="s">
        <v>24</v>
      </c>
      <c r="E43" s="81"/>
      <c r="F43" s="82"/>
      <c r="G43" s="103" t="s">
        <v>25</v>
      </c>
      <c r="H43" s="104"/>
      <c r="I43" s="104"/>
      <c r="J43" s="105"/>
      <c r="K43" s="1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1:21" ht="16.5" customHeight="1" x14ac:dyDescent="0.4">
      <c r="A44" s="50" t="s">
        <v>20</v>
      </c>
      <c r="B44" s="48"/>
      <c r="C44" s="49"/>
      <c r="D44" s="80" t="s">
        <v>22</v>
      </c>
      <c r="E44" s="81"/>
      <c r="F44" s="82"/>
      <c r="G44" s="83"/>
      <c r="H44" s="84"/>
      <c r="I44" s="84"/>
      <c r="J44" s="8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6.5" customHeight="1" x14ac:dyDescent="0.4">
      <c r="A45" s="77" t="s">
        <v>23</v>
      </c>
      <c r="B45" s="78"/>
      <c r="C45" s="79"/>
      <c r="D45" s="80" t="s">
        <v>22</v>
      </c>
      <c r="E45" s="81"/>
      <c r="F45" s="82"/>
      <c r="G45" s="83"/>
      <c r="H45" s="84"/>
      <c r="I45" s="84"/>
      <c r="J45" s="8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6.5" customHeight="1" x14ac:dyDescent="0.4">
      <c r="A46" s="100" t="s">
        <v>41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6.5" customHeight="1" x14ac:dyDescent="0.4">
      <c r="A47" s="102" t="s">
        <v>42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6.5" customHeight="1" x14ac:dyDescent="0.4">
      <c r="A48" s="100" t="s">
        <v>46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2.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1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1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1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1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1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1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1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1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1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1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1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1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1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2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2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2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2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2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2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2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2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2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2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2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2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</row>
  </sheetData>
  <mergeCells count="133">
    <mergeCell ref="A48:J48"/>
    <mergeCell ref="D42:F42"/>
    <mergeCell ref="A43:C43"/>
    <mergeCell ref="D43:F43"/>
    <mergeCell ref="A44:C44"/>
    <mergeCell ref="D44:F44"/>
    <mergeCell ref="A42:C42"/>
    <mergeCell ref="G44:J44"/>
    <mergeCell ref="G27:J27"/>
    <mergeCell ref="A47:J47"/>
    <mergeCell ref="A46:J46"/>
    <mergeCell ref="G43:J43"/>
    <mergeCell ref="G42:J42"/>
    <mergeCell ref="A27:A29"/>
    <mergeCell ref="I28:J29"/>
    <mergeCell ref="B28:B29"/>
    <mergeCell ref="A37:B38"/>
    <mergeCell ref="C37:D38"/>
    <mergeCell ref="E37:F38"/>
    <mergeCell ref="G14:J15"/>
    <mergeCell ref="G16:J16"/>
    <mergeCell ref="G17:J17"/>
    <mergeCell ref="G18:J18"/>
    <mergeCell ref="G19:J19"/>
    <mergeCell ref="G20:J20"/>
    <mergeCell ref="G21:J21"/>
    <mergeCell ref="G26:J26"/>
    <mergeCell ref="G40:H40"/>
    <mergeCell ref="G38:H38"/>
    <mergeCell ref="G37:H37"/>
    <mergeCell ref="I37:J38"/>
    <mergeCell ref="A14:B15"/>
    <mergeCell ref="A16:B16"/>
    <mergeCell ref="A17:B17"/>
    <mergeCell ref="A18:B18"/>
    <mergeCell ref="A20:B20"/>
    <mergeCell ref="A19:B19"/>
    <mergeCell ref="A35:B36"/>
    <mergeCell ref="A21:B21"/>
    <mergeCell ref="A26:B26"/>
    <mergeCell ref="L43:U43"/>
    <mergeCell ref="A45:C45"/>
    <mergeCell ref="D45:F45"/>
    <mergeCell ref="G45:J45"/>
    <mergeCell ref="A1:I1"/>
    <mergeCell ref="L19:N19"/>
    <mergeCell ref="L20:N20"/>
    <mergeCell ref="N16:U16"/>
    <mergeCell ref="N17:O17"/>
    <mergeCell ref="P17:Q17"/>
    <mergeCell ref="R17:S17"/>
    <mergeCell ref="T17:U17"/>
    <mergeCell ref="L21:N21"/>
    <mergeCell ref="O21:Q21"/>
    <mergeCell ref="O19:Q19"/>
    <mergeCell ref="O20:Q20"/>
    <mergeCell ref="R21:U21"/>
    <mergeCell ref="R19:U19"/>
    <mergeCell ref="A3:B4"/>
    <mergeCell ref="A5:B5"/>
    <mergeCell ref="A6:B6"/>
    <mergeCell ref="A7:B7"/>
    <mergeCell ref="A8:B8"/>
    <mergeCell ref="A9:B9"/>
    <mergeCell ref="A10:B10"/>
    <mergeCell ref="A11:B11"/>
    <mergeCell ref="N13:O13"/>
    <mergeCell ref="P13:Q13"/>
    <mergeCell ref="L42:U42"/>
    <mergeCell ref="L41:U41"/>
    <mergeCell ref="L40:U40"/>
    <mergeCell ref="L38:U38"/>
    <mergeCell ref="A39:B40"/>
    <mergeCell ref="C39:D40"/>
    <mergeCell ref="E39:F40"/>
    <mergeCell ref="G39:H39"/>
    <mergeCell ref="I39:J40"/>
    <mergeCell ref="N15:O15"/>
    <mergeCell ref="P15:Q15"/>
    <mergeCell ref="R15:S15"/>
    <mergeCell ref="T15:U15"/>
    <mergeCell ref="O31:Q31"/>
    <mergeCell ref="R31:U31"/>
    <mergeCell ref="L31:N31"/>
    <mergeCell ref="L14:L15"/>
    <mergeCell ref="N14:O14"/>
    <mergeCell ref="R20:U20"/>
    <mergeCell ref="O26:Q26"/>
    <mergeCell ref="D3:F3"/>
    <mergeCell ref="G3:J3"/>
    <mergeCell ref="C3:C4"/>
    <mergeCell ref="C14:C15"/>
    <mergeCell ref="D14:F14"/>
    <mergeCell ref="L3:N3"/>
    <mergeCell ref="L4:N4"/>
    <mergeCell ref="O3:U3"/>
    <mergeCell ref="O4:U4"/>
    <mergeCell ref="N10:U10"/>
    <mergeCell ref="N11:O11"/>
    <mergeCell ref="P11:Q11"/>
    <mergeCell ref="R11:S11"/>
    <mergeCell ref="T11:U11"/>
    <mergeCell ref="L12:L13"/>
    <mergeCell ref="N12:O12"/>
    <mergeCell ref="P12:Q12"/>
    <mergeCell ref="R12:S12"/>
    <mergeCell ref="T12:U12"/>
    <mergeCell ref="R13:S13"/>
    <mergeCell ref="T13:U13"/>
    <mergeCell ref="P14:Q14"/>
    <mergeCell ref="R14:S14"/>
    <mergeCell ref="T14:U14"/>
    <mergeCell ref="R26:U26"/>
    <mergeCell ref="L36:U36"/>
    <mergeCell ref="A25:B25"/>
    <mergeCell ref="G25:J25"/>
    <mergeCell ref="A22:B22"/>
    <mergeCell ref="G22:J22"/>
    <mergeCell ref="A23:B23"/>
    <mergeCell ref="A24:B24"/>
    <mergeCell ref="G23:J23"/>
    <mergeCell ref="G24:J24"/>
    <mergeCell ref="L35:U35"/>
    <mergeCell ref="L34:U34"/>
    <mergeCell ref="C35:J35"/>
    <mergeCell ref="L26:N26"/>
    <mergeCell ref="C36:D36"/>
    <mergeCell ref="E36:F36"/>
    <mergeCell ref="G36:H36"/>
    <mergeCell ref="I36:J36"/>
    <mergeCell ref="C28:C29"/>
    <mergeCell ref="A32:B32"/>
    <mergeCell ref="C32:J32"/>
  </mergeCells>
  <phoneticPr fontId="1"/>
  <pageMargins left="0.36" right="0.27" top="0.47" bottom="0.34" header="0.3" footer="0.3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jimu5</dc:creator>
  <cp:lastModifiedBy>client14</cp:lastModifiedBy>
  <cp:lastPrinted>2024-07-29T05:44:32Z</cp:lastPrinted>
  <dcterms:created xsi:type="dcterms:W3CDTF">2021-04-09T07:47:14Z</dcterms:created>
  <dcterms:modified xsi:type="dcterms:W3CDTF">2026-07-15T04:32:00Z</dcterms:modified>
</cp:coreProperties>
</file>